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tabel" sheetId="1" r:id="rId1"/>
    <sheet name="individuaalsed tulemused" sheetId="2" r:id="rId2"/>
  </sheets>
  <definedNames/>
  <calcPr fullCalcOnLoad="1"/>
</workbook>
</file>

<file path=xl/sharedStrings.xml><?xml version="1.0" encoding="utf-8"?>
<sst xmlns="http://schemas.openxmlformats.org/spreadsheetml/2006/main" count="46" uniqueCount="28">
  <si>
    <t>NIMI</t>
  </si>
  <si>
    <t>Tulemus</t>
  </si>
  <si>
    <t>Bon</t>
  </si>
  <si>
    <t>Kokku</t>
  </si>
  <si>
    <t>Keskmine</t>
  </si>
  <si>
    <t>Võite</t>
  </si>
  <si>
    <t>Marek ja Joel</t>
  </si>
  <si>
    <t>Mari ja Siim</t>
  </si>
  <si>
    <t>Mihkel ja Viljo</t>
  </si>
  <si>
    <t>Sander ja Triin</t>
  </si>
  <si>
    <t>Joonas ja Brita</t>
  </si>
  <si>
    <t>Toomas ja Martin</t>
  </si>
  <si>
    <t>Sander</t>
  </si>
  <si>
    <t>Triin</t>
  </si>
  <si>
    <t>Mihkel</t>
  </si>
  <si>
    <t>Viljo</t>
  </si>
  <si>
    <t>Marek</t>
  </si>
  <si>
    <t>Joel</t>
  </si>
  <si>
    <t>Toomas</t>
  </si>
  <si>
    <t>Martin</t>
  </si>
  <si>
    <t xml:space="preserve">Joonas </t>
  </si>
  <si>
    <t>Brita</t>
  </si>
  <si>
    <t>Mari</t>
  </si>
  <si>
    <t>Siim</t>
  </si>
  <si>
    <t>Nimi</t>
  </si>
  <si>
    <t>keskmine</t>
  </si>
  <si>
    <t>Juunioride paaristurniir  29.dets.2003</t>
  </si>
  <si>
    <t>Juunioride paaristurniir 29.dets.2003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</si>
</sst>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workbookViewId="0" topLeftCell="A1">
      <pane xSplit="2" topLeftCell="C1" activePane="topRight" state="frozen"/>
      <selection pane="topLeft" activeCell="A1" sqref="A1"/>
      <selection pane="topRight" activeCell="A40" sqref="A40"/>
    </sheetView>
  </sheetViews>
  <sheetFormatPr defaultColWidth="9.140625" defaultRowHeight="12.75"/>
  <cols>
    <col min="1" max="1" width="3.421875" style="15" customWidth="1"/>
    <col min="2" max="2" width="14.57421875" style="4" customWidth="1"/>
    <col min="3" max="3" width="6.8515625" style="15" customWidth="1"/>
    <col min="4" max="4" width="4.28125" style="15" customWidth="1"/>
    <col min="5" max="5" width="6.8515625" style="15" customWidth="1"/>
    <col min="6" max="6" width="4.28125" style="15" customWidth="1"/>
    <col min="7" max="7" width="6.8515625" style="4" customWidth="1"/>
    <col min="8" max="8" width="4.28125" style="4" customWidth="1"/>
    <col min="9" max="9" width="6.8515625" style="4" customWidth="1"/>
    <col min="10" max="10" width="4.28125" style="4" customWidth="1"/>
    <col min="11" max="11" width="6.8515625" style="4" customWidth="1"/>
    <col min="12" max="12" width="4.28125" style="4" customWidth="1"/>
    <col min="13" max="13" width="6.8515625" style="4" customWidth="1"/>
    <col min="14" max="14" width="4.28125" style="4" customWidth="1"/>
    <col min="15" max="15" width="6.8515625" style="4" customWidth="1"/>
    <col min="16" max="16" width="4.28125" style="4" customWidth="1"/>
    <col min="17" max="17" width="6.8515625" style="4" customWidth="1"/>
    <col min="18" max="18" width="4.28125" style="4" customWidth="1"/>
    <col min="19" max="19" width="6.8515625" style="4" customWidth="1"/>
    <col min="20" max="20" width="4.28125" style="4" customWidth="1"/>
    <col min="21" max="21" width="6.8515625" style="4" customWidth="1"/>
    <col min="22" max="22" width="4.28125" style="4" customWidth="1"/>
    <col min="23" max="23" width="9.140625" style="16" customWidth="1"/>
    <col min="24" max="24" width="9.140625" style="4" customWidth="1"/>
    <col min="25" max="25" width="7.421875" style="4" customWidth="1"/>
    <col min="26" max="16384" width="9.140625" style="4" customWidth="1"/>
  </cols>
  <sheetData>
    <row r="1" spans="1:35" ht="15.75">
      <c r="A1" s="2"/>
      <c r="B1" s="1"/>
      <c r="C1" s="26" t="s">
        <v>27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2"/>
      <c r="B2" s="1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7" customFormat="1" ht="12.75">
      <c r="A3" s="5"/>
      <c r="B3" s="5"/>
      <c r="C3" s="5">
        <v>1</v>
      </c>
      <c r="D3" s="5"/>
      <c r="E3" s="5">
        <v>2</v>
      </c>
      <c r="F3" s="5"/>
      <c r="G3" s="5">
        <v>3</v>
      </c>
      <c r="H3" s="5"/>
      <c r="I3" s="5">
        <v>4</v>
      </c>
      <c r="J3" s="5"/>
      <c r="K3" s="5">
        <v>5</v>
      </c>
      <c r="L3" s="5"/>
      <c r="M3" s="5">
        <v>6</v>
      </c>
      <c r="N3" s="5"/>
      <c r="O3" s="5">
        <v>7</v>
      </c>
      <c r="P3" s="5"/>
      <c r="Q3" s="5">
        <v>8</v>
      </c>
      <c r="R3" s="5"/>
      <c r="S3" s="5">
        <v>9</v>
      </c>
      <c r="T3" s="5"/>
      <c r="U3" s="5">
        <v>10</v>
      </c>
      <c r="V3" s="5"/>
      <c r="W3" s="6"/>
      <c r="X3" s="5"/>
      <c r="Y3" s="5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9" customFormat="1" ht="12.75">
      <c r="A4" s="5"/>
      <c r="B4" s="8" t="s">
        <v>0</v>
      </c>
      <c r="C4" s="5" t="s">
        <v>1</v>
      </c>
      <c r="D4" s="5" t="s">
        <v>2</v>
      </c>
      <c r="E4" s="5" t="s">
        <v>1</v>
      </c>
      <c r="F4" s="5" t="s">
        <v>2</v>
      </c>
      <c r="G4" s="5" t="s">
        <v>1</v>
      </c>
      <c r="H4" s="5" t="s">
        <v>2</v>
      </c>
      <c r="I4" s="5" t="s">
        <v>1</v>
      </c>
      <c r="J4" s="5" t="s">
        <v>2</v>
      </c>
      <c r="K4" s="5" t="s">
        <v>1</v>
      </c>
      <c r="L4" s="5" t="s">
        <v>2</v>
      </c>
      <c r="M4" s="5" t="s">
        <v>1</v>
      </c>
      <c r="N4" s="5" t="s">
        <v>2</v>
      </c>
      <c r="O4" s="5" t="s">
        <v>1</v>
      </c>
      <c r="P4" s="5" t="s">
        <v>2</v>
      </c>
      <c r="Q4" s="5" t="s">
        <v>1</v>
      </c>
      <c r="R4" s="5" t="s">
        <v>2</v>
      </c>
      <c r="S4" s="5" t="s">
        <v>1</v>
      </c>
      <c r="T4" s="5" t="s">
        <v>2</v>
      </c>
      <c r="U4" s="5" t="s">
        <v>1</v>
      </c>
      <c r="V4" s="5" t="s">
        <v>2</v>
      </c>
      <c r="W4" s="6" t="s">
        <v>3</v>
      </c>
      <c r="X4" s="8" t="s">
        <v>4</v>
      </c>
      <c r="Y4" s="5" t="s">
        <v>5</v>
      </c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8">
        <v>1</v>
      </c>
      <c r="B5" s="11" t="s">
        <v>8</v>
      </c>
      <c r="C5" s="17">
        <v>337</v>
      </c>
      <c r="D5" s="17">
        <v>30</v>
      </c>
      <c r="E5" s="17">
        <v>290</v>
      </c>
      <c r="F5" s="17">
        <v>30</v>
      </c>
      <c r="G5" s="17">
        <v>281</v>
      </c>
      <c r="H5" s="17">
        <v>30</v>
      </c>
      <c r="I5" s="19">
        <v>306</v>
      </c>
      <c r="J5" s="17">
        <v>30</v>
      </c>
      <c r="K5" s="19">
        <v>332</v>
      </c>
      <c r="L5" s="17">
        <v>30</v>
      </c>
      <c r="M5" s="19">
        <v>287</v>
      </c>
      <c r="N5" s="17"/>
      <c r="O5" s="17">
        <v>256</v>
      </c>
      <c r="P5" s="17"/>
      <c r="Q5" s="17">
        <v>300</v>
      </c>
      <c r="R5" s="17">
        <v>30</v>
      </c>
      <c r="S5" s="17">
        <v>285</v>
      </c>
      <c r="T5" s="17">
        <v>30</v>
      </c>
      <c r="U5" s="20">
        <v>312</v>
      </c>
      <c r="V5" s="17">
        <v>30</v>
      </c>
      <c r="W5" s="12">
        <f aca="true" t="shared" si="0" ref="W5:W10">SUM(C5:V5)</f>
        <v>3226</v>
      </c>
      <c r="X5" s="13">
        <f aca="true" t="shared" si="1" ref="X5:X10">AVERAGE(U5,S5,Q5,O5,M5,K5,I5,G5,E5,C5)</f>
        <v>298.6</v>
      </c>
      <c r="Y5" s="14">
        <v>8</v>
      </c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8">
        <v>2</v>
      </c>
      <c r="B6" s="11" t="s">
        <v>6</v>
      </c>
      <c r="C6" s="17">
        <v>269</v>
      </c>
      <c r="D6" s="17"/>
      <c r="E6" s="19">
        <v>345</v>
      </c>
      <c r="F6" s="17">
        <v>30</v>
      </c>
      <c r="G6" s="20">
        <v>257</v>
      </c>
      <c r="H6" s="17"/>
      <c r="I6" s="17">
        <v>261</v>
      </c>
      <c r="J6" s="17">
        <v>30</v>
      </c>
      <c r="K6" s="17">
        <v>310</v>
      </c>
      <c r="L6" s="17">
        <v>30</v>
      </c>
      <c r="M6" s="19">
        <v>294</v>
      </c>
      <c r="N6" s="17">
        <v>30</v>
      </c>
      <c r="O6" s="19">
        <v>283</v>
      </c>
      <c r="P6" s="17">
        <v>30</v>
      </c>
      <c r="Q6" s="19">
        <v>290</v>
      </c>
      <c r="R6" s="17">
        <v>30</v>
      </c>
      <c r="S6" s="19">
        <v>303</v>
      </c>
      <c r="T6" s="17">
        <v>30</v>
      </c>
      <c r="U6" s="19">
        <v>311</v>
      </c>
      <c r="V6" s="17"/>
      <c r="W6" s="12">
        <f t="shared" si="0"/>
        <v>3133</v>
      </c>
      <c r="X6" s="13">
        <f>AVERAGE(U6,S6,Q6,O6,M6,K6,I6,G6,E6,C6)</f>
        <v>292.3</v>
      </c>
      <c r="Y6" s="14">
        <v>7</v>
      </c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8">
        <v>3</v>
      </c>
      <c r="B7" s="10" t="s">
        <v>11</v>
      </c>
      <c r="C7" s="20">
        <v>342</v>
      </c>
      <c r="D7" s="17">
        <v>30</v>
      </c>
      <c r="E7" s="17">
        <v>286</v>
      </c>
      <c r="F7" s="17"/>
      <c r="G7" s="20">
        <v>327</v>
      </c>
      <c r="H7" s="17">
        <v>30</v>
      </c>
      <c r="I7" s="20">
        <v>302</v>
      </c>
      <c r="J7" s="17">
        <v>30</v>
      </c>
      <c r="K7" s="20">
        <v>266</v>
      </c>
      <c r="L7" s="17">
        <v>30</v>
      </c>
      <c r="M7" s="20">
        <v>282</v>
      </c>
      <c r="N7" s="17">
        <v>30</v>
      </c>
      <c r="O7" s="17">
        <v>282</v>
      </c>
      <c r="P7" s="17">
        <v>30</v>
      </c>
      <c r="Q7" s="19">
        <v>209</v>
      </c>
      <c r="R7" s="17"/>
      <c r="S7" s="20">
        <v>304</v>
      </c>
      <c r="T7" s="17">
        <v>30</v>
      </c>
      <c r="U7" s="17">
        <v>291</v>
      </c>
      <c r="V7" s="17">
        <v>30</v>
      </c>
      <c r="W7" s="12">
        <f t="shared" si="0"/>
        <v>3131</v>
      </c>
      <c r="X7" s="13">
        <f t="shared" si="1"/>
        <v>289.1</v>
      </c>
      <c r="Y7" s="14">
        <v>8</v>
      </c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8">
        <v>4</v>
      </c>
      <c r="B8" s="11" t="s">
        <v>9</v>
      </c>
      <c r="C8" s="19">
        <v>261</v>
      </c>
      <c r="D8" s="17">
        <v>30</v>
      </c>
      <c r="E8" s="20">
        <v>266</v>
      </c>
      <c r="F8" s="17">
        <v>30</v>
      </c>
      <c r="G8" s="17">
        <v>279</v>
      </c>
      <c r="H8" s="17"/>
      <c r="I8" s="20">
        <v>274</v>
      </c>
      <c r="J8" s="17"/>
      <c r="K8" s="17">
        <v>291</v>
      </c>
      <c r="L8" s="17"/>
      <c r="M8" s="17">
        <v>243</v>
      </c>
      <c r="N8" s="17">
        <v>30</v>
      </c>
      <c r="O8" s="20">
        <v>331</v>
      </c>
      <c r="P8" s="17">
        <v>30</v>
      </c>
      <c r="Q8" s="17">
        <v>262</v>
      </c>
      <c r="R8" s="17"/>
      <c r="S8" s="20">
        <v>272</v>
      </c>
      <c r="T8" s="17"/>
      <c r="U8" s="19">
        <v>324</v>
      </c>
      <c r="V8" s="17">
        <v>30</v>
      </c>
      <c r="W8" s="12">
        <f t="shared" si="0"/>
        <v>2953</v>
      </c>
      <c r="X8" s="13">
        <f t="shared" si="1"/>
        <v>280.3</v>
      </c>
      <c r="Y8" s="14">
        <v>5</v>
      </c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8">
        <v>5</v>
      </c>
      <c r="B9" s="11" t="s">
        <v>10</v>
      </c>
      <c r="C9" s="20">
        <v>262</v>
      </c>
      <c r="D9" s="17"/>
      <c r="E9" s="20">
        <v>225</v>
      </c>
      <c r="F9" s="17"/>
      <c r="G9" s="19">
        <v>211</v>
      </c>
      <c r="H9" s="17"/>
      <c r="I9" s="17">
        <v>223</v>
      </c>
      <c r="J9" s="17"/>
      <c r="K9" s="19">
        <v>219</v>
      </c>
      <c r="L9" s="17"/>
      <c r="M9" s="20">
        <v>229</v>
      </c>
      <c r="N9" s="17"/>
      <c r="O9" s="20">
        <v>267</v>
      </c>
      <c r="P9" s="17"/>
      <c r="Q9" s="20">
        <v>277</v>
      </c>
      <c r="R9" s="17">
        <v>30</v>
      </c>
      <c r="S9" s="19">
        <v>291</v>
      </c>
      <c r="T9" s="17"/>
      <c r="U9" s="20">
        <v>232</v>
      </c>
      <c r="V9" s="17"/>
      <c r="W9" s="12">
        <f t="shared" si="0"/>
        <v>2466</v>
      </c>
      <c r="X9" s="13">
        <f t="shared" si="1"/>
        <v>243.6</v>
      </c>
      <c r="Y9" s="14">
        <v>1</v>
      </c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8">
        <v>6</v>
      </c>
      <c r="B10" s="11" t="s">
        <v>7</v>
      </c>
      <c r="C10" s="19">
        <v>235</v>
      </c>
      <c r="D10" s="17"/>
      <c r="E10" s="19">
        <v>208</v>
      </c>
      <c r="F10" s="17"/>
      <c r="G10" s="19">
        <v>218</v>
      </c>
      <c r="H10" s="17">
        <v>30</v>
      </c>
      <c r="I10" s="19">
        <v>211</v>
      </c>
      <c r="J10" s="17"/>
      <c r="K10" s="20">
        <v>186</v>
      </c>
      <c r="L10" s="17"/>
      <c r="M10" s="17">
        <v>232</v>
      </c>
      <c r="N10" s="17"/>
      <c r="O10" s="19">
        <v>265</v>
      </c>
      <c r="P10" s="17"/>
      <c r="Q10" s="20">
        <v>262</v>
      </c>
      <c r="R10" s="17"/>
      <c r="S10" s="17">
        <v>275</v>
      </c>
      <c r="T10" s="17"/>
      <c r="U10" s="17">
        <v>210</v>
      </c>
      <c r="V10" s="17"/>
      <c r="W10" s="12">
        <f t="shared" si="0"/>
        <v>2332</v>
      </c>
      <c r="X10" s="13">
        <f t="shared" si="1"/>
        <v>230.2</v>
      </c>
      <c r="Y10" s="14">
        <v>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2"/>
      <c r="B11" s="1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2"/>
      <c r="B12" s="1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2"/>
      <c r="B13" s="1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2"/>
      <c r="B14" s="1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2"/>
      <c r="B15" s="1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2"/>
      <c r="B16" s="1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s="2"/>
      <c r="B17" s="1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2"/>
      <c r="B18" s="1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2"/>
      <c r="B19" s="1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2"/>
      <c r="B20" s="1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2"/>
      <c r="B21" s="1"/>
      <c r="C21" s="2"/>
      <c r="D21" s="2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2"/>
      <c r="B22" s="1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2"/>
      <c r="B23" s="1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2"/>
      <c r="B24" s="1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2"/>
      <c r="B25" s="1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2"/>
      <c r="B26" s="1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2"/>
      <c r="B27" s="1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2"/>
      <c r="B28" s="1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2"/>
      <c r="B29" s="1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2"/>
      <c r="B30" s="1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2"/>
      <c r="B31" s="1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2"/>
      <c r="B32" s="1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2"/>
      <c r="B33" s="1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s="2"/>
      <c r="B34" s="1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2"/>
      <c r="B35" s="1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2"/>
      <c r="B36" s="1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s="2"/>
      <c r="B37" s="1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s="2"/>
      <c r="B38" s="1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s="2"/>
      <c r="B39" s="1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2"/>
      <c r="B40" s="1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s="2"/>
      <c r="B41" s="1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s="2"/>
      <c r="B42" s="1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40" sqref="A40"/>
    </sheetView>
  </sheetViews>
  <sheetFormatPr defaultColWidth="9.140625" defaultRowHeight="12.75"/>
  <cols>
    <col min="1" max="1" width="9.140625" style="23" customWidth="1"/>
    <col min="2" max="11" width="5.28125" style="22" customWidth="1"/>
    <col min="12" max="12" width="9.140625" style="22" customWidth="1"/>
    <col min="13" max="16384" width="9.140625" style="23" customWidth="1"/>
  </cols>
  <sheetData>
    <row r="1" ht="12.75">
      <c r="A1" s="21" t="s">
        <v>26</v>
      </c>
    </row>
    <row r="3" spans="1:12" ht="12.75">
      <c r="A3" s="27" t="s">
        <v>24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 t="s">
        <v>25</v>
      </c>
    </row>
    <row r="4" spans="1:12" ht="12.75">
      <c r="A4" s="24" t="s">
        <v>14</v>
      </c>
      <c r="B4" s="25">
        <v>194</v>
      </c>
      <c r="C4" s="25">
        <v>136</v>
      </c>
      <c r="D4" s="25">
        <v>135</v>
      </c>
      <c r="E4" s="25">
        <v>165</v>
      </c>
      <c r="F4" s="25">
        <v>215</v>
      </c>
      <c r="G4" s="25">
        <v>145</v>
      </c>
      <c r="H4" s="25">
        <v>144</v>
      </c>
      <c r="I4" s="25">
        <v>174</v>
      </c>
      <c r="J4" s="25">
        <v>142</v>
      </c>
      <c r="K4" s="25">
        <v>171</v>
      </c>
      <c r="L4" s="25">
        <f>SUM(B4:K4)/10</f>
        <v>162.1</v>
      </c>
    </row>
    <row r="5" spans="1:12" ht="12.75">
      <c r="A5" s="24" t="s">
        <v>15</v>
      </c>
      <c r="B5" s="25">
        <v>143</v>
      </c>
      <c r="C5" s="25">
        <v>154</v>
      </c>
      <c r="D5" s="25">
        <v>146</v>
      </c>
      <c r="E5" s="25">
        <v>141</v>
      </c>
      <c r="F5" s="25">
        <v>117</v>
      </c>
      <c r="G5" s="25">
        <v>142</v>
      </c>
      <c r="H5" s="25">
        <v>112</v>
      </c>
      <c r="I5" s="25">
        <v>126</v>
      </c>
      <c r="J5" s="25">
        <v>143</v>
      </c>
      <c r="K5" s="25">
        <v>141</v>
      </c>
      <c r="L5" s="25">
        <f aca="true" t="shared" si="0" ref="L5:L15">SUM(B5:K5)/10</f>
        <v>136.5</v>
      </c>
    </row>
    <row r="6" spans="1:12" ht="12.75">
      <c r="A6" s="24" t="s">
        <v>16</v>
      </c>
      <c r="B6" s="25">
        <v>181</v>
      </c>
      <c r="C6" s="25">
        <v>159</v>
      </c>
      <c r="D6" s="25">
        <v>105</v>
      </c>
      <c r="E6" s="25">
        <v>155</v>
      </c>
      <c r="F6" s="25">
        <v>151</v>
      </c>
      <c r="G6" s="25">
        <v>149</v>
      </c>
      <c r="H6" s="25">
        <v>127</v>
      </c>
      <c r="I6" s="25">
        <v>186</v>
      </c>
      <c r="J6" s="25">
        <v>155</v>
      </c>
      <c r="K6" s="25">
        <v>146</v>
      </c>
      <c r="L6" s="25">
        <f t="shared" si="0"/>
        <v>151.4</v>
      </c>
    </row>
    <row r="7" spans="1:12" ht="12.75">
      <c r="A7" s="24" t="s">
        <v>17</v>
      </c>
      <c r="B7" s="25">
        <v>88</v>
      </c>
      <c r="C7" s="25">
        <v>186</v>
      </c>
      <c r="D7" s="25">
        <v>105</v>
      </c>
      <c r="E7" s="25">
        <v>106</v>
      </c>
      <c r="F7" s="25">
        <v>159</v>
      </c>
      <c r="G7" s="25">
        <v>145</v>
      </c>
      <c r="H7" s="25">
        <v>156</v>
      </c>
      <c r="I7" s="25">
        <v>104</v>
      </c>
      <c r="J7" s="25">
        <v>148</v>
      </c>
      <c r="K7" s="25">
        <v>165</v>
      </c>
      <c r="L7" s="25">
        <f t="shared" si="0"/>
        <v>136.2</v>
      </c>
    </row>
    <row r="8" spans="1:12" ht="12.75">
      <c r="A8" s="24" t="s">
        <v>18</v>
      </c>
      <c r="B8" s="25">
        <v>158</v>
      </c>
      <c r="C8" s="25">
        <v>151</v>
      </c>
      <c r="D8" s="25">
        <v>149</v>
      </c>
      <c r="E8" s="25">
        <v>127</v>
      </c>
      <c r="F8" s="25">
        <v>153</v>
      </c>
      <c r="G8" s="25">
        <v>147</v>
      </c>
      <c r="H8" s="25">
        <v>127</v>
      </c>
      <c r="I8" s="25">
        <v>93</v>
      </c>
      <c r="J8" s="25">
        <v>118</v>
      </c>
      <c r="K8" s="25">
        <v>134</v>
      </c>
      <c r="L8" s="25">
        <f t="shared" si="0"/>
        <v>135.7</v>
      </c>
    </row>
    <row r="9" spans="1:12" ht="12.75">
      <c r="A9" s="24" t="s">
        <v>19</v>
      </c>
      <c r="B9" s="25">
        <v>184</v>
      </c>
      <c r="C9" s="25">
        <v>135</v>
      </c>
      <c r="D9" s="25">
        <v>178</v>
      </c>
      <c r="E9" s="25">
        <v>175</v>
      </c>
      <c r="F9" s="25">
        <v>113</v>
      </c>
      <c r="G9" s="25">
        <v>135</v>
      </c>
      <c r="H9" s="25">
        <v>155</v>
      </c>
      <c r="I9" s="25">
        <v>116</v>
      </c>
      <c r="J9" s="25">
        <v>186</v>
      </c>
      <c r="K9" s="25">
        <v>157</v>
      </c>
      <c r="L9" s="25">
        <f t="shared" si="0"/>
        <v>153.4</v>
      </c>
    </row>
    <row r="10" spans="1:12" ht="12.75">
      <c r="A10" s="24" t="s">
        <v>12</v>
      </c>
      <c r="B10" s="25">
        <v>121</v>
      </c>
      <c r="C10" s="25">
        <v>132</v>
      </c>
      <c r="D10" s="25">
        <v>118</v>
      </c>
      <c r="E10" s="25">
        <v>115</v>
      </c>
      <c r="F10" s="25">
        <v>154</v>
      </c>
      <c r="G10" s="25">
        <v>109</v>
      </c>
      <c r="H10" s="25">
        <v>157</v>
      </c>
      <c r="I10" s="25">
        <v>102</v>
      </c>
      <c r="J10" s="25">
        <v>114</v>
      </c>
      <c r="K10" s="25">
        <v>120</v>
      </c>
      <c r="L10" s="25">
        <f t="shared" si="0"/>
        <v>124.2</v>
      </c>
    </row>
    <row r="11" spans="1:12" ht="12.75">
      <c r="A11" s="24" t="s">
        <v>13</v>
      </c>
      <c r="B11" s="25">
        <v>140</v>
      </c>
      <c r="C11" s="25">
        <v>134</v>
      </c>
      <c r="D11" s="25">
        <v>161</v>
      </c>
      <c r="E11" s="25">
        <v>159</v>
      </c>
      <c r="F11" s="25">
        <v>137</v>
      </c>
      <c r="G11" s="25">
        <v>134</v>
      </c>
      <c r="H11" s="25">
        <v>174</v>
      </c>
      <c r="I11" s="25">
        <v>160</v>
      </c>
      <c r="J11" s="25">
        <v>158</v>
      </c>
      <c r="K11" s="25">
        <v>204</v>
      </c>
      <c r="L11" s="25">
        <f t="shared" si="0"/>
        <v>156.1</v>
      </c>
    </row>
    <row r="12" spans="1:12" ht="12.75">
      <c r="A12" s="24" t="s">
        <v>20</v>
      </c>
      <c r="B12" s="25">
        <v>113</v>
      </c>
      <c r="C12" s="25">
        <v>110</v>
      </c>
      <c r="D12" s="25">
        <v>114</v>
      </c>
      <c r="E12" s="25">
        <v>139</v>
      </c>
      <c r="F12" s="25">
        <v>122</v>
      </c>
      <c r="G12" s="25">
        <v>143</v>
      </c>
      <c r="H12" s="25">
        <v>129</v>
      </c>
      <c r="I12" s="25">
        <v>146</v>
      </c>
      <c r="J12" s="25">
        <v>131</v>
      </c>
      <c r="K12" s="25">
        <v>120</v>
      </c>
      <c r="L12" s="25">
        <f t="shared" si="0"/>
        <v>126.7</v>
      </c>
    </row>
    <row r="13" spans="1:12" ht="12.75">
      <c r="A13" s="24" t="s">
        <v>21</v>
      </c>
      <c r="B13" s="25">
        <v>149</v>
      </c>
      <c r="C13" s="25">
        <v>115</v>
      </c>
      <c r="D13" s="25">
        <v>97</v>
      </c>
      <c r="E13" s="25">
        <v>84</v>
      </c>
      <c r="F13" s="25">
        <v>97</v>
      </c>
      <c r="G13" s="25">
        <v>86</v>
      </c>
      <c r="H13" s="25">
        <v>138</v>
      </c>
      <c r="I13" s="25">
        <v>131</v>
      </c>
      <c r="J13" s="25">
        <v>160</v>
      </c>
      <c r="K13" s="25">
        <v>112</v>
      </c>
      <c r="L13" s="25">
        <f t="shared" si="0"/>
        <v>116.9</v>
      </c>
    </row>
    <row r="14" spans="1:12" ht="12.75">
      <c r="A14" s="24" t="s">
        <v>22</v>
      </c>
      <c r="B14" s="25">
        <v>112</v>
      </c>
      <c r="C14" s="25">
        <v>114</v>
      </c>
      <c r="D14" s="25">
        <v>111</v>
      </c>
      <c r="E14" s="25">
        <v>113</v>
      </c>
      <c r="F14" s="25">
        <v>107</v>
      </c>
      <c r="G14" s="25">
        <v>155</v>
      </c>
      <c r="H14" s="25">
        <v>149</v>
      </c>
      <c r="I14" s="25">
        <v>140</v>
      </c>
      <c r="J14" s="25">
        <v>155</v>
      </c>
      <c r="K14" s="25">
        <v>108</v>
      </c>
      <c r="L14" s="25">
        <f t="shared" si="0"/>
        <v>126.4</v>
      </c>
    </row>
    <row r="15" spans="1:12" ht="12.75">
      <c r="A15" s="24" t="s">
        <v>23</v>
      </c>
      <c r="B15" s="25">
        <v>123</v>
      </c>
      <c r="C15" s="25">
        <v>94</v>
      </c>
      <c r="D15" s="25">
        <v>107</v>
      </c>
      <c r="E15" s="25">
        <v>98</v>
      </c>
      <c r="F15" s="25">
        <v>79</v>
      </c>
      <c r="G15" s="25">
        <v>77</v>
      </c>
      <c r="H15" s="25">
        <v>116</v>
      </c>
      <c r="I15" s="25">
        <v>122</v>
      </c>
      <c r="J15" s="25">
        <v>120</v>
      </c>
      <c r="K15" s="25">
        <v>102</v>
      </c>
      <c r="L15" s="25">
        <f t="shared" si="0"/>
        <v>103.8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LatestOil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Kaido</dc:creator>
  <cp:keywords/>
  <dc:description/>
  <cp:lastModifiedBy>Kaido</cp:lastModifiedBy>
  <dcterms:created xsi:type="dcterms:W3CDTF">2003-12-29T08:17:07Z</dcterms:created>
  <dcterms:modified xsi:type="dcterms:W3CDTF">2003-12-29T14:26:36Z</dcterms:modified>
  <cp:category/>
  <cp:version/>
  <cp:contentType/>
  <cp:contentStatus/>
</cp:coreProperties>
</file>