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<sst xmlns="http://schemas.openxmlformats.org/spreadsheetml/2006/main" count="24" uniqueCount="24">
  <si>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Nimi</t>
  </si>
  <si>
    <t>Punkte</t>
  </si>
  <si>
    <t>Keskm.</t>
  </si>
  <si>
    <t>Võite</t>
  </si>
  <si>
    <t>Algus kell 16.00</t>
  </si>
  <si>
    <t>Orienteeruv lõpp kell 1.00</t>
  </si>
  <si>
    <t>Mängitakse  18 sarja</t>
  </si>
  <si>
    <t xml:space="preserve">Naistele ja juunioridele Hcp 10 punkti. </t>
  </si>
  <si>
    <t>9 mahavisatud kurikat loetakse täistabamuseks. Mängitakse võitude peale. Võit 2, viik 1, kaotus 0 punkti.</t>
  </si>
  <si>
    <t>Osavõtu tasu 600 kr.</t>
  </si>
  <si>
    <t xml:space="preserve">Hooaja Algus 24. August 2007  </t>
  </si>
  <si>
    <t>Tauno Arpo</t>
  </si>
  <si>
    <t>Mihkel Eimla</t>
  </si>
  <si>
    <t>Toomas Eimla</t>
  </si>
  <si>
    <t>Raimo Papstel</t>
  </si>
  <si>
    <t>Maarika Kivi</t>
  </si>
  <si>
    <t>Annika Papstel</t>
  </si>
  <si>
    <t>Janno Vilberg</t>
  </si>
  <si>
    <t>Kati Palmar</t>
  </si>
  <si>
    <t>Alar Palmar</t>
  </si>
  <si>
    <t>Tõnis Reinula</t>
  </si>
  <si>
    <t>Aigar Liivamäe</t>
  </si>
  <si>
    <t>Alagrupid moodustatakse iga vooru järel vastavalt tabeliseisule (kolm paremat alati koos jne.)</t>
  </si>
  <si>
    <t>Rannu Eimla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</si>
</sst>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">
    <font>
      <sz val="10"/>
      <name val="Arial"/>
      <family val="0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6" fontId="0" fillId="2" borderId="11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8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57421875" style="1" customWidth="1"/>
    <col min="2" max="2" width="6.28125" style="1" customWidth="1"/>
    <col min="3" max="3" width="15.28125" style="3" customWidth="1"/>
    <col min="4" max="4" width="4.57421875" style="1" customWidth="1"/>
    <col min="5" max="5" width="4.28125" style="1" customWidth="1"/>
    <col min="6" max="6" width="4.57421875" style="1" customWidth="1"/>
    <col min="7" max="7" width="4.28125" style="1" customWidth="1"/>
    <col min="8" max="8" width="4.57421875" style="1" customWidth="1"/>
    <col min="9" max="9" width="4.140625" style="1" customWidth="1"/>
    <col min="10" max="10" width="4.57421875" style="1" customWidth="1"/>
    <col min="11" max="11" width="4.140625" style="1" customWidth="1"/>
    <col min="12" max="12" width="4.57421875" style="1" customWidth="1"/>
    <col min="13" max="13" width="4.140625" style="1" customWidth="1"/>
    <col min="14" max="14" width="4.57421875" style="1" customWidth="1"/>
    <col min="15" max="15" width="4.421875" style="1" customWidth="1"/>
    <col min="16" max="16" width="4.57421875" style="1" customWidth="1"/>
    <col min="17" max="17" width="4.421875" style="1" customWidth="1"/>
    <col min="18" max="18" width="4.57421875" style="1" customWidth="1"/>
    <col min="19" max="19" width="4.421875" style="1" customWidth="1"/>
    <col min="20" max="20" width="4.57421875" style="1" customWidth="1"/>
    <col min="21" max="21" width="4.421875" style="1" customWidth="1"/>
    <col min="22" max="22" width="4.57421875" style="1" customWidth="1"/>
    <col min="23" max="23" width="4.421875" style="1" customWidth="1"/>
    <col min="24" max="24" width="4.57421875" style="1" customWidth="1"/>
    <col min="25" max="25" width="4.421875" style="1" customWidth="1"/>
    <col min="26" max="26" width="4.57421875" style="1" customWidth="1"/>
    <col min="27" max="27" width="4.28125" style="1" customWidth="1"/>
    <col min="28" max="28" width="4.57421875" style="1" customWidth="1"/>
    <col min="29" max="29" width="4.28125" style="1" customWidth="1"/>
    <col min="30" max="30" width="4.7109375" style="1" customWidth="1"/>
    <col min="31" max="31" width="4.28125" style="1" customWidth="1"/>
    <col min="32" max="32" width="4.7109375" style="1" customWidth="1"/>
    <col min="33" max="33" width="4.28125" style="1" customWidth="1"/>
    <col min="34" max="34" width="4.7109375" style="1" customWidth="1"/>
    <col min="35" max="35" width="4.28125" style="1" customWidth="1"/>
    <col min="36" max="36" width="4.7109375" style="1" customWidth="1"/>
    <col min="37" max="37" width="4.28125" style="1" customWidth="1"/>
    <col min="38" max="38" width="4.57421875" style="1" customWidth="1"/>
    <col min="39" max="39" width="4.140625" style="1" customWidth="1"/>
    <col min="40" max="40" width="8.28125" style="1" customWidth="1"/>
    <col min="41" max="41" width="7.8515625" style="1" customWidth="1"/>
    <col min="42" max="42" width="7.28125" style="1" customWidth="1"/>
    <col min="43" max="16384" width="9.140625" style="3" customWidth="1"/>
  </cols>
  <sheetData>
    <row r="1" ht="26.25">
      <c r="C1" s="2" t="s">
        <v>10</v>
      </c>
    </row>
    <row r="3" spans="1:42" ht="13.5" thickBot="1">
      <c r="A3" s="4"/>
      <c r="B3" s="5"/>
      <c r="C3" s="6" t="s">
        <v>0</v>
      </c>
      <c r="D3" s="5">
        <v>1</v>
      </c>
      <c r="E3" s="5"/>
      <c r="F3" s="5">
        <v>2</v>
      </c>
      <c r="G3" s="5"/>
      <c r="H3" s="5">
        <v>3</v>
      </c>
      <c r="I3" s="5"/>
      <c r="J3" s="5">
        <v>4</v>
      </c>
      <c r="K3" s="5"/>
      <c r="L3" s="5">
        <v>5</v>
      </c>
      <c r="M3" s="5"/>
      <c r="N3" s="5">
        <v>6</v>
      </c>
      <c r="O3" s="5"/>
      <c r="P3" s="5">
        <v>7</v>
      </c>
      <c r="Q3" s="5"/>
      <c r="R3" s="5">
        <v>8</v>
      </c>
      <c r="S3" s="5"/>
      <c r="T3" s="5">
        <v>9</v>
      </c>
      <c r="U3" s="5"/>
      <c r="V3" s="5">
        <v>10</v>
      </c>
      <c r="W3" s="5"/>
      <c r="X3" s="5">
        <v>11</v>
      </c>
      <c r="Y3" s="5"/>
      <c r="Z3" s="5">
        <v>12</v>
      </c>
      <c r="AA3" s="5"/>
      <c r="AB3" s="5">
        <v>13</v>
      </c>
      <c r="AC3" s="5"/>
      <c r="AD3" s="5">
        <v>14</v>
      </c>
      <c r="AE3" s="5"/>
      <c r="AF3" s="5">
        <v>15</v>
      </c>
      <c r="AG3" s="5"/>
      <c r="AH3" s="5">
        <v>16</v>
      </c>
      <c r="AI3" s="5"/>
      <c r="AJ3" s="5">
        <v>17</v>
      </c>
      <c r="AK3" s="5"/>
      <c r="AL3" s="5">
        <v>18</v>
      </c>
      <c r="AM3" s="5"/>
      <c r="AN3" s="5" t="s">
        <v>1</v>
      </c>
      <c r="AO3" s="5" t="s">
        <v>2</v>
      </c>
      <c r="AP3" s="5" t="s">
        <v>3</v>
      </c>
    </row>
    <row r="4" spans="1:42" ht="12.75">
      <c r="A4" s="29"/>
      <c r="B4" s="7">
        <v>1</v>
      </c>
      <c r="C4" s="24" t="s">
        <v>14</v>
      </c>
      <c r="D4" s="9">
        <v>239</v>
      </c>
      <c r="E4" s="9">
        <v>1</v>
      </c>
      <c r="F4" s="9">
        <v>217</v>
      </c>
      <c r="G4" s="9">
        <v>2</v>
      </c>
      <c r="H4" s="9">
        <v>209</v>
      </c>
      <c r="I4" s="9">
        <v>1</v>
      </c>
      <c r="J4" s="9">
        <v>145</v>
      </c>
      <c r="K4" s="9">
        <v>1</v>
      </c>
      <c r="L4" s="9">
        <v>214</v>
      </c>
      <c r="M4" s="9">
        <v>2</v>
      </c>
      <c r="N4" s="9">
        <v>228</v>
      </c>
      <c r="O4" s="9">
        <v>2</v>
      </c>
      <c r="P4" s="9">
        <v>243</v>
      </c>
      <c r="Q4" s="9">
        <v>2</v>
      </c>
      <c r="R4" s="9">
        <v>245</v>
      </c>
      <c r="S4" s="9">
        <v>2</v>
      </c>
      <c r="T4" s="9">
        <v>192</v>
      </c>
      <c r="U4" s="9">
        <v>2</v>
      </c>
      <c r="V4" s="9">
        <v>169</v>
      </c>
      <c r="W4" s="9">
        <v>0</v>
      </c>
      <c r="X4" s="9">
        <v>226</v>
      </c>
      <c r="Y4" s="9">
        <v>2</v>
      </c>
      <c r="Z4" s="9">
        <v>255</v>
      </c>
      <c r="AA4" s="9">
        <v>2</v>
      </c>
      <c r="AB4" s="9">
        <v>217</v>
      </c>
      <c r="AC4" s="9">
        <v>2</v>
      </c>
      <c r="AD4" s="9">
        <v>202</v>
      </c>
      <c r="AE4" s="9">
        <v>0</v>
      </c>
      <c r="AF4" s="9">
        <v>198</v>
      </c>
      <c r="AG4" s="9">
        <v>1.5</v>
      </c>
      <c r="AH4" s="9">
        <v>222</v>
      </c>
      <c r="AI4" s="9">
        <v>1</v>
      </c>
      <c r="AJ4" s="9">
        <v>224</v>
      </c>
      <c r="AK4" s="9">
        <v>2</v>
      </c>
      <c r="AL4" s="9">
        <v>211</v>
      </c>
      <c r="AM4" s="9">
        <v>1</v>
      </c>
      <c r="AN4" s="9">
        <f aca="true" t="shared" si="0" ref="AN4:AN21">AL4+AJ4+AH4+AF4+AD4+AB4+Z4+X4+V4+T4+R4+P4+N4+L4+J4+H4+F4+D4</f>
        <v>3856</v>
      </c>
      <c r="AO4" s="10">
        <f aca="true" t="shared" si="1" ref="AO4:AO21">AVERAGE(AL4,AJ4,AH4,AF4,AD4,AB4,Z4,X4,V4,T4,R4,P4,N4,L4,J4,H4,F4,D4)</f>
        <v>214.22222222222223</v>
      </c>
      <c r="AP4" s="11">
        <f aca="true" t="shared" si="2" ref="AP4:AP21">AK4+AI4+AG4+AE4+AC4+AA4+Y4+W4+U4+S4+Q4+O4+M4+K4+I4+G4+E4+AM4</f>
        <v>26.5</v>
      </c>
    </row>
    <row r="5" spans="1:42" ht="12.75">
      <c r="A5" s="29"/>
      <c r="B5" s="12">
        <v>2</v>
      </c>
      <c r="C5" s="28" t="s">
        <v>23</v>
      </c>
      <c r="D5" s="14">
        <v>202</v>
      </c>
      <c r="E5" s="14">
        <v>2</v>
      </c>
      <c r="F5" s="14">
        <v>179</v>
      </c>
      <c r="G5" s="14">
        <v>0.5</v>
      </c>
      <c r="H5" s="31">
        <v>227</v>
      </c>
      <c r="I5" s="14">
        <v>2</v>
      </c>
      <c r="J5" s="14">
        <v>266</v>
      </c>
      <c r="K5" s="14">
        <v>2</v>
      </c>
      <c r="L5" s="14">
        <v>140</v>
      </c>
      <c r="M5" s="14">
        <v>1</v>
      </c>
      <c r="N5" s="14">
        <v>188</v>
      </c>
      <c r="O5" s="14">
        <v>1</v>
      </c>
      <c r="P5" s="14">
        <v>236</v>
      </c>
      <c r="Q5" s="14">
        <v>0</v>
      </c>
      <c r="R5" s="14">
        <v>208</v>
      </c>
      <c r="S5" s="14">
        <v>1</v>
      </c>
      <c r="T5" s="14">
        <v>157</v>
      </c>
      <c r="U5" s="14">
        <v>0</v>
      </c>
      <c r="V5" s="14">
        <v>200</v>
      </c>
      <c r="W5" s="14">
        <v>1</v>
      </c>
      <c r="X5" s="14">
        <v>251</v>
      </c>
      <c r="Y5" s="14">
        <v>2</v>
      </c>
      <c r="Z5" s="14">
        <v>221</v>
      </c>
      <c r="AA5" s="14">
        <v>1</v>
      </c>
      <c r="AB5" s="14">
        <v>234</v>
      </c>
      <c r="AC5" s="14">
        <v>2</v>
      </c>
      <c r="AD5" s="14">
        <v>224</v>
      </c>
      <c r="AE5" s="14">
        <v>1</v>
      </c>
      <c r="AF5" s="14">
        <v>167</v>
      </c>
      <c r="AG5" s="14">
        <v>0</v>
      </c>
      <c r="AH5" s="14">
        <v>244</v>
      </c>
      <c r="AI5" s="14">
        <v>2</v>
      </c>
      <c r="AJ5" s="14">
        <v>190</v>
      </c>
      <c r="AK5" s="14">
        <v>1</v>
      </c>
      <c r="AL5" s="14">
        <v>222</v>
      </c>
      <c r="AM5" s="14">
        <v>2</v>
      </c>
      <c r="AN5" s="14">
        <f t="shared" si="0"/>
        <v>3756</v>
      </c>
      <c r="AO5" s="15">
        <f t="shared" si="1"/>
        <v>208.66666666666666</v>
      </c>
      <c r="AP5" s="16">
        <f t="shared" si="2"/>
        <v>21.5</v>
      </c>
    </row>
    <row r="6" spans="1:42" ht="13.5" thickBot="1">
      <c r="A6" s="30"/>
      <c r="B6" s="18">
        <v>3</v>
      </c>
      <c r="C6" s="25" t="s">
        <v>17</v>
      </c>
      <c r="D6" s="4">
        <v>180</v>
      </c>
      <c r="E6" s="4">
        <v>1</v>
      </c>
      <c r="F6" s="4">
        <v>179</v>
      </c>
      <c r="G6" s="4">
        <v>0.5</v>
      </c>
      <c r="H6" s="4">
        <v>210</v>
      </c>
      <c r="I6" s="4">
        <v>1.5</v>
      </c>
      <c r="J6" s="4">
        <v>229</v>
      </c>
      <c r="K6" s="4">
        <v>2</v>
      </c>
      <c r="L6" s="4">
        <v>208</v>
      </c>
      <c r="M6" s="4">
        <v>0</v>
      </c>
      <c r="N6" s="4">
        <v>166</v>
      </c>
      <c r="O6" s="4">
        <v>2</v>
      </c>
      <c r="P6" s="4">
        <v>150</v>
      </c>
      <c r="Q6" s="4">
        <v>1</v>
      </c>
      <c r="R6" s="4">
        <v>181</v>
      </c>
      <c r="S6" s="4">
        <v>0</v>
      </c>
      <c r="T6" s="4">
        <v>220</v>
      </c>
      <c r="U6" s="4">
        <v>1</v>
      </c>
      <c r="V6" s="4">
        <v>236</v>
      </c>
      <c r="W6" s="4">
        <v>2</v>
      </c>
      <c r="X6" s="4">
        <v>217</v>
      </c>
      <c r="Y6" s="4">
        <v>0</v>
      </c>
      <c r="Z6" s="4">
        <v>173</v>
      </c>
      <c r="AA6" s="4">
        <v>0</v>
      </c>
      <c r="AB6" s="4">
        <v>225</v>
      </c>
      <c r="AC6" s="4">
        <v>2</v>
      </c>
      <c r="AD6" s="4">
        <v>260</v>
      </c>
      <c r="AE6" s="4">
        <v>2</v>
      </c>
      <c r="AF6" s="4">
        <v>230</v>
      </c>
      <c r="AG6" s="4">
        <v>1</v>
      </c>
      <c r="AH6" s="4">
        <v>187</v>
      </c>
      <c r="AI6" s="4">
        <v>2</v>
      </c>
      <c r="AJ6" s="4">
        <v>107</v>
      </c>
      <c r="AK6" s="4">
        <v>0</v>
      </c>
      <c r="AL6" s="4">
        <v>244</v>
      </c>
      <c r="AM6" s="4">
        <v>2</v>
      </c>
      <c r="AN6" s="4">
        <f t="shared" si="0"/>
        <v>3602</v>
      </c>
      <c r="AO6" s="20">
        <f t="shared" si="1"/>
        <v>200.11111111111111</v>
      </c>
      <c r="AP6" s="21">
        <f t="shared" si="2"/>
        <v>20</v>
      </c>
    </row>
    <row r="7" spans="1:42" ht="12.75">
      <c r="A7" s="29"/>
      <c r="B7" s="7">
        <v>4</v>
      </c>
      <c r="C7" s="24" t="s">
        <v>15</v>
      </c>
      <c r="D7" s="9">
        <v>151</v>
      </c>
      <c r="E7" s="9">
        <v>0</v>
      </c>
      <c r="F7" s="9">
        <v>156</v>
      </c>
      <c r="G7" s="9">
        <v>1</v>
      </c>
      <c r="H7" s="9">
        <v>165</v>
      </c>
      <c r="I7" s="9">
        <v>2</v>
      </c>
      <c r="J7" s="9">
        <v>122</v>
      </c>
      <c r="K7" s="9">
        <v>0</v>
      </c>
      <c r="L7" s="9">
        <v>202</v>
      </c>
      <c r="M7" s="9">
        <v>1</v>
      </c>
      <c r="N7" s="9">
        <v>147</v>
      </c>
      <c r="O7" s="9">
        <v>0</v>
      </c>
      <c r="P7" s="9">
        <v>145</v>
      </c>
      <c r="Q7" s="9">
        <v>0</v>
      </c>
      <c r="R7" s="9">
        <v>153</v>
      </c>
      <c r="S7" s="9">
        <v>0</v>
      </c>
      <c r="T7" s="9">
        <v>174</v>
      </c>
      <c r="U7" s="9">
        <v>1</v>
      </c>
      <c r="V7" s="9">
        <v>144</v>
      </c>
      <c r="W7" s="9">
        <v>0</v>
      </c>
      <c r="X7" s="9">
        <v>226</v>
      </c>
      <c r="Y7" s="9">
        <v>2</v>
      </c>
      <c r="Z7" s="9">
        <v>177</v>
      </c>
      <c r="AA7" s="9">
        <v>2</v>
      </c>
      <c r="AB7" s="9">
        <v>206</v>
      </c>
      <c r="AC7" s="9">
        <v>2</v>
      </c>
      <c r="AD7" s="9">
        <v>178</v>
      </c>
      <c r="AE7" s="9">
        <v>2</v>
      </c>
      <c r="AF7" s="9">
        <v>258</v>
      </c>
      <c r="AG7" s="9">
        <v>2</v>
      </c>
      <c r="AH7" s="9">
        <v>137</v>
      </c>
      <c r="AI7" s="9">
        <v>0</v>
      </c>
      <c r="AJ7" s="9">
        <v>228</v>
      </c>
      <c r="AK7" s="9">
        <v>2</v>
      </c>
      <c r="AL7" s="9">
        <v>217</v>
      </c>
      <c r="AM7" s="9">
        <v>2</v>
      </c>
      <c r="AN7" s="9">
        <f t="shared" si="0"/>
        <v>3186</v>
      </c>
      <c r="AO7" s="10">
        <f t="shared" si="1"/>
        <v>177</v>
      </c>
      <c r="AP7" s="11">
        <f t="shared" si="2"/>
        <v>19</v>
      </c>
    </row>
    <row r="8" spans="1:42" ht="12.75">
      <c r="A8" s="29"/>
      <c r="B8" s="12">
        <v>5</v>
      </c>
      <c r="C8" s="13" t="s">
        <v>12</v>
      </c>
      <c r="D8" s="14">
        <v>237</v>
      </c>
      <c r="E8" s="14">
        <v>2</v>
      </c>
      <c r="F8" s="14">
        <v>159</v>
      </c>
      <c r="G8" s="14">
        <v>0</v>
      </c>
      <c r="H8" s="14">
        <v>184</v>
      </c>
      <c r="I8" s="14">
        <v>0</v>
      </c>
      <c r="J8" s="14">
        <v>187</v>
      </c>
      <c r="K8" s="14">
        <v>1</v>
      </c>
      <c r="L8" s="14">
        <v>224</v>
      </c>
      <c r="M8" s="14">
        <v>2</v>
      </c>
      <c r="N8" s="14">
        <v>154</v>
      </c>
      <c r="O8" s="14">
        <v>1</v>
      </c>
      <c r="P8" s="14">
        <v>141</v>
      </c>
      <c r="Q8" s="14">
        <v>0</v>
      </c>
      <c r="R8" s="14">
        <v>198</v>
      </c>
      <c r="S8" s="14">
        <v>0</v>
      </c>
      <c r="T8" s="14">
        <v>153</v>
      </c>
      <c r="U8" s="14">
        <v>0</v>
      </c>
      <c r="V8" s="14">
        <v>288</v>
      </c>
      <c r="W8" s="14">
        <v>2</v>
      </c>
      <c r="X8" s="14">
        <v>272</v>
      </c>
      <c r="Y8" s="14">
        <v>2</v>
      </c>
      <c r="Z8" s="14">
        <v>212</v>
      </c>
      <c r="AA8" s="14">
        <v>1</v>
      </c>
      <c r="AB8" s="14">
        <v>214</v>
      </c>
      <c r="AC8" s="14">
        <v>1</v>
      </c>
      <c r="AD8" s="14">
        <v>220</v>
      </c>
      <c r="AE8" s="14">
        <v>1.5</v>
      </c>
      <c r="AF8" s="14">
        <v>160</v>
      </c>
      <c r="AG8" s="14">
        <v>0</v>
      </c>
      <c r="AH8" s="14">
        <v>201</v>
      </c>
      <c r="AI8" s="14">
        <v>2</v>
      </c>
      <c r="AJ8" s="14">
        <v>217</v>
      </c>
      <c r="AK8" s="14">
        <v>2</v>
      </c>
      <c r="AL8" s="14">
        <v>234</v>
      </c>
      <c r="AM8" s="14">
        <v>1</v>
      </c>
      <c r="AN8" s="14">
        <f t="shared" si="0"/>
        <v>3655</v>
      </c>
      <c r="AO8" s="15">
        <f t="shared" si="1"/>
        <v>203.05555555555554</v>
      </c>
      <c r="AP8" s="16">
        <f t="shared" si="2"/>
        <v>18.5</v>
      </c>
    </row>
    <row r="9" spans="1:42" ht="13.5" thickBot="1">
      <c r="A9" s="30"/>
      <c r="B9" s="23">
        <v>6</v>
      </c>
      <c r="C9" s="25" t="s">
        <v>16</v>
      </c>
      <c r="D9" s="4">
        <v>149</v>
      </c>
      <c r="E9" s="4">
        <v>1</v>
      </c>
      <c r="F9" s="4">
        <v>175</v>
      </c>
      <c r="G9" s="4">
        <v>2</v>
      </c>
      <c r="H9" s="4">
        <v>216</v>
      </c>
      <c r="I9" s="4">
        <v>1</v>
      </c>
      <c r="J9" s="4">
        <v>170</v>
      </c>
      <c r="K9" s="4">
        <v>2</v>
      </c>
      <c r="L9" s="4">
        <v>200</v>
      </c>
      <c r="M9" s="4">
        <v>2</v>
      </c>
      <c r="N9" s="4">
        <v>166</v>
      </c>
      <c r="O9" s="4">
        <v>0</v>
      </c>
      <c r="P9" s="4">
        <v>238</v>
      </c>
      <c r="Q9" s="4">
        <v>1</v>
      </c>
      <c r="R9" s="4">
        <v>224</v>
      </c>
      <c r="S9" s="4">
        <v>0</v>
      </c>
      <c r="T9" s="4">
        <v>150</v>
      </c>
      <c r="U9" s="4">
        <v>0</v>
      </c>
      <c r="V9" s="4">
        <v>178</v>
      </c>
      <c r="W9" s="4">
        <v>2</v>
      </c>
      <c r="X9" s="4">
        <v>228</v>
      </c>
      <c r="Y9" s="4">
        <v>1</v>
      </c>
      <c r="Z9" s="4">
        <v>226</v>
      </c>
      <c r="AA9" s="4">
        <v>2</v>
      </c>
      <c r="AB9" s="4">
        <v>194</v>
      </c>
      <c r="AC9" s="4">
        <v>1</v>
      </c>
      <c r="AD9" s="4">
        <v>233</v>
      </c>
      <c r="AE9" s="4">
        <v>2</v>
      </c>
      <c r="AF9" s="4">
        <v>198</v>
      </c>
      <c r="AG9" s="4">
        <v>1.5</v>
      </c>
      <c r="AH9" s="4">
        <v>150</v>
      </c>
      <c r="AI9" s="4">
        <v>0</v>
      </c>
      <c r="AJ9" s="4">
        <v>159</v>
      </c>
      <c r="AK9" s="4">
        <v>0</v>
      </c>
      <c r="AL9" s="4">
        <v>187</v>
      </c>
      <c r="AM9" s="4">
        <v>0</v>
      </c>
      <c r="AN9" s="4">
        <f t="shared" si="0"/>
        <v>3441</v>
      </c>
      <c r="AO9" s="20">
        <f t="shared" si="1"/>
        <v>191.16666666666666</v>
      </c>
      <c r="AP9" s="21">
        <f t="shared" si="2"/>
        <v>18.5</v>
      </c>
    </row>
    <row r="10" spans="1:42" ht="12.75">
      <c r="A10" s="29"/>
      <c r="B10" s="7">
        <v>7</v>
      </c>
      <c r="C10" s="24" t="s">
        <v>19</v>
      </c>
      <c r="D10" s="9">
        <v>180</v>
      </c>
      <c r="E10" s="9">
        <v>1</v>
      </c>
      <c r="F10" s="9">
        <v>164</v>
      </c>
      <c r="G10" s="9">
        <v>1</v>
      </c>
      <c r="H10" s="9">
        <v>210</v>
      </c>
      <c r="I10" s="9">
        <v>1.5</v>
      </c>
      <c r="J10" s="9">
        <v>123</v>
      </c>
      <c r="K10" s="9">
        <v>0</v>
      </c>
      <c r="L10" s="9">
        <v>175</v>
      </c>
      <c r="M10" s="9">
        <v>0</v>
      </c>
      <c r="N10" s="9">
        <v>224</v>
      </c>
      <c r="O10" s="9">
        <v>2</v>
      </c>
      <c r="P10" s="9">
        <v>227</v>
      </c>
      <c r="Q10" s="9">
        <v>2</v>
      </c>
      <c r="R10" s="9">
        <v>226</v>
      </c>
      <c r="S10" s="9">
        <v>2</v>
      </c>
      <c r="T10" s="9">
        <v>240</v>
      </c>
      <c r="U10" s="9">
        <v>1</v>
      </c>
      <c r="V10" s="9">
        <v>176</v>
      </c>
      <c r="W10" s="9">
        <v>0</v>
      </c>
      <c r="X10" s="9">
        <v>197</v>
      </c>
      <c r="Y10" s="9">
        <v>1</v>
      </c>
      <c r="Z10" s="9">
        <v>212</v>
      </c>
      <c r="AA10" s="9">
        <v>0</v>
      </c>
      <c r="AB10" s="9">
        <v>222</v>
      </c>
      <c r="AC10" s="9">
        <v>1</v>
      </c>
      <c r="AD10" s="9">
        <v>220</v>
      </c>
      <c r="AE10" s="9">
        <v>1.5</v>
      </c>
      <c r="AF10" s="9">
        <v>239</v>
      </c>
      <c r="AG10" s="9">
        <v>2</v>
      </c>
      <c r="AH10" s="9">
        <v>164</v>
      </c>
      <c r="AI10" s="9">
        <v>1</v>
      </c>
      <c r="AJ10" s="9">
        <v>179</v>
      </c>
      <c r="AK10" s="9">
        <v>1</v>
      </c>
      <c r="AL10" s="9">
        <v>230</v>
      </c>
      <c r="AM10" s="9">
        <v>0</v>
      </c>
      <c r="AN10" s="9">
        <f t="shared" si="0"/>
        <v>3608</v>
      </c>
      <c r="AO10" s="10">
        <f t="shared" si="1"/>
        <v>200.44444444444446</v>
      </c>
      <c r="AP10" s="11">
        <f t="shared" si="2"/>
        <v>18</v>
      </c>
    </row>
    <row r="11" spans="1:42" ht="12.75">
      <c r="A11" s="29"/>
      <c r="B11" s="12">
        <v>8</v>
      </c>
      <c r="C11" s="28" t="s">
        <v>20</v>
      </c>
      <c r="D11" s="14">
        <v>218</v>
      </c>
      <c r="E11" s="14">
        <v>2</v>
      </c>
      <c r="F11" s="14">
        <v>236</v>
      </c>
      <c r="G11" s="14">
        <v>2</v>
      </c>
      <c r="H11" s="14">
        <v>234</v>
      </c>
      <c r="I11" s="14">
        <v>2</v>
      </c>
      <c r="J11" s="14">
        <v>128</v>
      </c>
      <c r="K11" s="14">
        <v>0</v>
      </c>
      <c r="L11" s="14">
        <v>109</v>
      </c>
      <c r="M11" s="14">
        <v>0</v>
      </c>
      <c r="N11" s="14">
        <v>150</v>
      </c>
      <c r="O11" s="14">
        <v>1</v>
      </c>
      <c r="P11" s="14">
        <v>223</v>
      </c>
      <c r="Q11" s="14">
        <v>2</v>
      </c>
      <c r="R11" s="14">
        <v>236</v>
      </c>
      <c r="S11" s="14">
        <v>1</v>
      </c>
      <c r="T11" s="14">
        <v>185</v>
      </c>
      <c r="U11" s="14">
        <v>1</v>
      </c>
      <c r="V11" s="14">
        <v>174</v>
      </c>
      <c r="W11" s="14">
        <v>1</v>
      </c>
      <c r="X11" s="14">
        <v>213</v>
      </c>
      <c r="Y11" s="14">
        <v>1</v>
      </c>
      <c r="Z11" s="14">
        <v>206</v>
      </c>
      <c r="AA11" s="14">
        <v>1</v>
      </c>
      <c r="AB11" s="14">
        <v>159</v>
      </c>
      <c r="AC11" s="14">
        <v>0</v>
      </c>
      <c r="AD11" s="14">
        <v>252</v>
      </c>
      <c r="AE11" s="14">
        <v>1</v>
      </c>
      <c r="AF11" s="14">
        <v>160</v>
      </c>
      <c r="AG11" s="14">
        <v>0</v>
      </c>
      <c r="AH11" s="14">
        <v>163</v>
      </c>
      <c r="AI11" s="14">
        <v>0</v>
      </c>
      <c r="AJ11" s="14">
        <v>179</v>
      </c>
      <c r="AK11" s="14">
        <v>0</v>
      </c>
      <c r="AL11" s="14">
        <v>162</v>
      </c>
      <c r="AM11" s="14">
        <v>2</v>
      </c>
      <c r="AN11" s="14">
        <f t="shared" si="0"/>
        <v>3387</v>
      </c>
      <c r="AO11" s="15">
        <f t="shared" si="1"/>
        <v>188.16666666666666</v>
      </c>
      <c r="AP11" s="16">
        <f t="shared" si="2"/>
        <v>17</v>
      </c>
    </row>
    <row r="12" spans="1:42" ht="13.5" thickBot="1">
      <c r="A12" s="30"/>
      <c r="B12" s="23">
        <v>9</v>
      </c>
      <c r="C12" s="19" t="s">
        <v>13</v>
      </c>
      <c r="D12" s="4">
        <v>39</v>
      </c>
      <c r="E12" s="4">
        <v>0</v>
      </c>
      <c r="F12" s="4">
        <v>112</v>
      </c>
      <c r="G12" s="4">
        <v>0</v>
      </c>
      <c r="H12" s="4">
        <v>160</v>
      </c>
      <c r="I12" s="4">
        <v>1</v>
      </c>
      <c r="J12" s="4">
        <v>200</v>
      </c>
      <c r="K12" s="4">
        <v>2</v>
      </c>
      <c r="L12" s="4">
        <v>146</v>
      </c>
      <c r="M12" s="4">
        <v>1</v>
      </c>
      <c r="N12" s="4">
        <v>207</v>
      </c>
      <c r="O12" s="4">
        <v>2</v>
      </c>
      <c r="P12" s="4">
        <v>214</v>
      </c>
      <c r="Q12" s="4">
        <v>1</v>
      </c>
      <c r="R12" s="4">
        <v>219</v>
      </c>
      <c r="S12" s="4">
        <v>2</v>
      </c>
      <c r="T12" s="4">
        <v>241</v>
      </c>
      <c r="U12" s="4">
        <v>2</v>
      </c>
      <c r="V12" s="4">
        <v>252</v>
      </c>
      <c r="W12" s="4">
        <v>2</v>
      </c>
      <c r="X12" s="4">
        <v>203</v>
      </c>
      <c r="Y12" s="4">
        <v>0</v>
      </c>
      <c r="Z12" s="4">
        <v>199</v>
      </c>
      <c r="AA12" s="4">
        <v>0</v>
      </c>
      <c r="AB12" s="4">
        <v>207</v>
      </c>
      <c r="AC12" s="4">
        <v>0</v>
      </c>
      <c r="AD12" s="4">
        <v>197</v>
      </c>
      <c r="AE12" s="4">
        <v>0</v>
      </c>
      <c r="AF12" s="4">
        <v>181</v>
      </c>
      <c r="AG12" s="4">
        <v>1</v>
      </c>
      <c r="AH12" s="4">
        <v>188</v>
      </c>
      <c r="AI12" s="4">
        <v>1</v>
      </c>
      <c r="AJ12" s="4">
        <v>180</v>
      </c>
      <c r="AK12" s="4">
        <v>1</v>
      </c>
      <c r="AL12" s="4">
        <v>206</v>
      </c>
      <c r="AM12" s="4">
        <v>1</v>
      </c>
      <c r="AN12" s="4">
        <f t="shared" si="0"/>
        <v>3351</v>
      </c>
      <c r="AO12" s="20">
        <f t="shared" si="1"/>
        <v>186.16666666666666</v>
      </c>
      <c r="AP12" s="21">
        <f t="shared" si="2"/>
        <v>17</v>
      </c>
    </row>
    <row r="13" spans="1:42" ht="12.75">
      <c r="A13" s="29"/>
      <c r="B13" s="7">
        <v>10</v>
      </c>
      <c r="C13" s="8" t="s">
        <v>11</v>
      </c>
      <c r="D13" s="9">
        <v>255</v>
      </c>
      <c r="E13" s="9">
        <v>2</v>
      </c>
      <c r="F13" s="9">
        <v>188</v>
      </c>
      <c r="G13" s="9">
        <v>1</v>
      </c>
      <c r="H13" s="9">
        <v>196</v>
      </c>
      <c r="I13" s="9">
        <v>0</v>
      </c>
      <c r="J13" s="9">
        <v>152</v>
      </c>
      <c r="K13" s="9">
        <v>1</v>
      </c>
      <c r="L13" s="9">
        <v>212</v>
      </c>
      <c r="M13" s="9">
        <v>1</v>
      </c>
      <c r="N13" s="9">
        <v>139</v>
      </c>
      <c r="O13" s="9">
        <v>0</v>
      </c>
      <c r="P13" s="9">
        <v>203</v>
      </c>
      <c r="Q13" s="9">
        <v>0</v>
      </c>
      <c r="R13" s="9">
        <v>202</v>
      </c>
      <c r="S13" s="9">
        <v>1</v>
      </c>
      <c r="T13" s="9">
        <v>222</v>
      </c>
      <c r="U13" s="9">
        <v>2</v>
      </c>
      <c r="V13" s="9">
        <v>161</v>
      </c>
      <c r="W13" s="9">
        <v>1</v>
      </c>
      <c r="X13" s="9">
        <v>190</v>
      </c>
      <c r="Y13" s="9">
        <v>0</v>
      </c>
      <c r="Z13" s="9">
        <v>229</v>
      </c>
      <c r="AA13" s="9">
        <v>2</v>
      </c>
      <c r="AB13" s="9">
        <v>187</v>
      </c>
      <c r="AC13" s="9">
        <v>0</v>
      </c>
      <c r="AD13" s="9">
        <v>198</v>
      </c>
      <c r="AE13" s="9">
        <v>0</v>
      </c>
      <c r="AF13" s="9">
        <v>189</v>
      </c>
      <c r="AG13" s="9">
        <v>1</v>
      </c>
      <c r="AH13" s="9">
        <v>170</v>
      </c>
      <c r="AI13" s="9">
        <v>1</v>
      </c>
      <c r="AJ13" s="9">
        <v>183</v>
      </c>
      <c r="AK13" s="9">
        <v>2</v>
      </c>
      <c r="AL13" s="9">
        <v>162</v>
      </c>
      <c r="AM13" s="9">
        <v>0</v>
      </c>
      <c r="AN13" s="9">
        <f t="shared" si="0"/>
        <v>3438</v>
      </c>
      <c r="AO13" s="10">
        <f t="shared" si="1"/>
        <v>191</v>
      </c>
      <c r="AP13" s="11">
        <f t="shared" si="2"/>
        <v>15</v>
      </c>
    </row>
    <row r="14" spans="1:42" ht="12.75">
      <c r="A14" s="29"/>
      <c r="B14" s="12">
        <v>11</v>
      </c>
      <c r="C14" s="28" t="s">
        <v>18</v>
      </c>
      <c r="D14" s="14">
        <v>97</v>
      </c>
      <c r="E14" s="14">
        <v>0</v>
      </c>
      <c r="F14" s="14">
        <v>188</v>
      </c>
      <c r="G14" s="14">
        <v>2</v>
      </c>
      <c r="H14" s="14">
        <v>163</v>
      </c>
      <c r="I14" s="14">
        <v>0</v>
      </c>
      <c r="J14" s="14">
        <v>153</v>
      </c>
      <c r="K14" s="14">
        <v>0</v>
      </c>
      <c r="L14" s="14">
        <v>142</v>
      </c>
      <c r="M14" s="14">
        <v>0</v>
      </c>
      <c r="N14" s="14">
        <v>129</v>
      </c>
      <c r="O14" s="14">
        <v>1</v>
      </c>
      <c r="P14" s="14">
        <v>231</v>
      </c>
      <c r="Q14" s="14">
        <v>1</v>
      </c>
      <c r="R14" s="14">
        <v>163</v>
      </c>
      <c r="S14" s="14">
        <v>1</v>
      </c>
      <c r="T14" s="14">
        <v>184</v>
      </c>
      <c r="U14" s="14">
        <v>2</v>
      </c>
      <c r="V14" s="14">
        <v>199</v>
      </c>
      <c r="W14" s="14">
        <v>1</v>
      </c>
      <c r="X14" s="14">
        <v>142</v>
      </c>
      <c r="Y14" s="14">
        <v>1</v>
      </c>
      <c r="Z14" s="14">
        <v>153</v>
      </c>
      <c r="AA14" s="14">
        <v>1</v>
      </c>
      <c r="AB14" s="14">
        <v>116</v>
      </c>
      <c r="AC14" s="14">
        <v>0</v>
      </c>
      <c r="AD14" s="14">
        <v>157</v>
      </c>
      <c r="AE14" s="14">
        <v>0.5</v>
      </c>
      <c r="AF14" s="14">
        <v>157</v>
      </c>
      <c r="AG14" s="14">
        <v>0</v>
      </c>
      <c r="AH14" s="14">
        <v>184</v>
      </c>
      <c r="AI14" s="14">
        <v>2</v>
      </c>
      <c r="AJ14" s="14">
        <v>133</v>
      </c>
      <c r="AK14" s="14">
        <v>0</v>
      </c>
      <c r="AL14" s="14">
        <v>101</v>
      </c>
      <c r="AM14" s="14">
        <v>0</v>
      </c>
      <c r="AN14" s="14">
        <f>AL14+AJ14+AH14+AF14+AD14+AB14+Z14+X14+V14+T14+R14+P14+N14+L14+J14+H14+F14+D14</f>
        <v>2792</v>
      </c>
      <c r="AO14" s="15">
        <f>AVERAGE(AL14,AJ14,AH14,AF14,AD14,AB14,Z14,X14,V14,T14,R14,P14,N14,L14,J14,H14,F14,D14)</f>
        <v>155.11111111111111</v>
      </c>
      <c r="AP14" s="16">
        <f>AK14+AI14+AG14+AE14+AC14+AA14+Y14+W14+U14+S14+Q14+O14+M14+K14+I14+G14+E14+AM14</f>
        <v>12.5</v>
      </c>
    </row>
    <row r="15" spans="1:42" ht="13.5" thickBot="1">
      <c r="A15" s="30"/>
      <c r="B15" s="23">
        <v>12</v>
      </c>
      <c r="C15" s="25" t="s">
        <v>21</v>
      </c>
      <c r="D15" s="4">
        <v>153</v>
      </c>
      <c r="E15" s="4">
        <v>0</v>
      </c>
      <c r="F15" s="4">
        <v>139</v>
      </c>
      <c r="G15" s="4">
        <v>0</v>
      </c>
      <c r="H15" s="4">
        <v>157</v>
      </c>
      <c r="I15" s="4">
        <v>0</v>
      </c>
      <c r="J15" s="4">
        <v>183</v>
      </c>
      <c r="K15" s="4">
        <v>1</v>
      </c>
      <c r="L15" s="4">
        <v>189</v>
      </c>
      <c r="M15" s="4">
        <v>2</v>
      </c>
      <c r="N15" s="4">
        <v>101</v>
      </c>
      <c r="O15" s="4">
        <v>0</v>
      </c>
      <c r="P15" s="4">
        <v>236</v>
      </c>
      <c r="Q15" s="4">
        <v>2</v>
      </c>
      <c r="R15" s="4">
        <v>180</v>
      </c>
      <c r="S15" s="4">
        <v>2</v>
      </c>
      <c r="T15" s="4">
        <v>139</v>
      </c>
      <c r="U15" s="4">
        <v>0</v>
      </c>
      <c r="V15" s="4">
        <v>90</v>
      </c>
      <c r="W15" s="4">
        <v>0</v>
      </c>
      <c r="X15" s="4">
        <v>98</v>
      </c>
      <c r="Y15" s="4">
        <v>0</v>
      </c>
      <c r="Z15" s="4">
        <v>136</v>
      </c>
      <c r="AA15" s="4">
        <v>0</v>
      </c>
      <c r="AB15" s="4">
        <v>175</v>
      </c>
      <c r="AC15" s="4">
        <v>1</v>
      </c>
      <c r="AD15" s="4">
        <v>157</v>
      </c>
      <c r="AE15" s="4">
        <v>0.5</v>
      </c>
      <c r="AF15" s="4">
        <v>191</v>
      </c>
      <c r="AG15" s="4">
        <v>2</v>
      </c>
      <c r="AH15" s="4">
        <v>94</v>
      </c>
      <c r="AI15" s="4">
        <v>0</v>
      </c>
      <c r="AJ15" s="4">
        <v>138</v>
      </c>
      <c r="AK15" s="4">
        <v>1</v>
      </c>
      <c r="AL15" s="4">
        <v>120</v>
      </c>
      <c r="AM15" s="4">
        <v>1</v>
      </c>
      <c r="AN15" s="4">
        <f t="shared" si="0"/>
        <v>2676</v>
      </c>
      <c r="AO15" s="20">
        <f t="shared" si="1"/>
        <v>148.66666666666666</v>
      </c>
      <c r="AP15" s="21">
        <f t="shared" si="2"/>
        <v>12.5</v>
      </c>
    </row>
    <row r="16" spans="2:42" ht="12.75" hidden="1">
      <c r="B16" s="7">
        <v>13</v>
      </c>
      <c r="C16" s="2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>
        <f t="shared" si="0"/>
        <v>0</v>
      </c>
      <c r="AO16" s="10" t="e">
        <f t="shared" si="1"/>
        <v>#DIV/0!</v>
      </c>
      <c r="AP16" s="11">
        <f t="shared" si="2"/>
        <v>0</v>
      </c>
    </row>
    <row r="17" spans="2:42" ht="12.75" hidden="1">
      <c r="B17" s="12">
        <v>14</v>
      </c>
      <c r="C17" s="2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f t="shared" si="0"/>
        <v>0</v>
      </c>
      <c r="AO17" s="15" t="e">
        <f t="shared" si="1"/>
        <v>#DIV/0!</v>
      </c>
      <c r="AP17" s="16">
        <f t="shared" si="2"/>
        <v>0</v>
      </c>
    </row>
    <row r="18" spans="1:42" ht="13.5" hidden="1" thickBot="1">
      <c r="A18" s="26"/>
      <c r="B18" s="23">
        <v>15</v>
      </c>
      <c r="C18" s="2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f t="shared" si="0"/>
        <v>0</v>
      </c>
      <c r="AO18" s="20" t="e">
        <f t="shared" si="1"/>
        <v>#DIV/0!</v>
      </c>
      <c r="AP18" s="21">
        <f t="shared" si="2"/>
        <v>0</v>
      </c>
    </row>
    <row r="19" spans="2:42" ht="12.75" hidden="1">
      <c r="B19" s="7">
        <v>16</v>
      </c>
      <c r="C19" s="24"/>
      <c r="D19" s="9"/>
      <c r="E19" s="9"/>
      <c r="F19" s="9"/>
      <c r="G19" s="9"/>
      <c r="H19" s="9"/>
      <c r="I19" s="9"/>
      <c r="J19" s="9"/>
      <c r="K19" s="9"/>
      <c r="L19" s="22"/>
      <c r="M19" s="9"/>
      <c r="N19" s="9"/>
      <c r="O19" s="9"/>
      <c r="P19" s="2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>
        <f t="shared" si="0"/>
        <v>0</v>
      </c>
      <c r="AO19" s="10" t="e">
        <f t="shared" si="1"/>
        <v>#DIV/0!</v>
      </c>
      <c r="AP19" s="11">
        <f t="shared" si="2"/>
        <v>0</v>
      </c>
    </row>
    <row r="20" spans="2:42" ht="12.75" hidden="1">
      <c r="B20" s="12">
        <v>17</v>
      </c>
      <c r="C20" s="2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>
        <f t="shared" si="0"/>
        <v>0</v>
      </c>
      <c r="AO20" s="15" t="e">
        <f t="shared" si="1"/>
        <v>#DIV/0!</v>
      </c>
      <c r="AP20" s="16">
        <f t="shared" si="2"/>
        <v>0</v>
      </c>
    </row>
    <row r="21" spans="1:42" ht="13.5" hidden="1" thickBot="1">
      <c r="A21" s="17"/>
      <c r="B21" s="23">
        <v>18</v>
      </c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>
        <f t="shared" si="0"/>
        <v>0</v>
      </c>
      <c r="AO21" s="20" t="e">
        <f t="shared" si="1"/>
        <v>#DIV/0!</v>
      </c>
      <c r="AP21" s="21">
        <f t="shared" si="2"/>
        <v>0</v>
      </c>
    </row>
    <row r="34" spans="3:15" ht="12.75">
      <c r="C34" s="3" t="s">
        <v>4</v>
      </c>
      <c r="D34" s="27" t="s">
        <v>5</v>
      </c>
      <c r="J34" s="27" t="s">
        <v>6</v>
      </c>
      <c r="O34" s="27" t="s">
        <v>7</v>
      </c>
    </row>
    <row r="35" ht="14.25" customHeight="1">
      <c r="C35" s="3" t="s">
        <v>8</v>
      </c>
    </row>
    <row r="36" ht="12.75">
      <c r="C36" s="3" t="s">
        <v>22</v>
      </c>
    </row>
    <row r="37" ht="12.75">
      <c r="C37" s="3" t="s">
        <v>9</v>
      </c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</sheetData>
  <conditionalFormatting sqref="D4:AM21">
    <cfRule type="cellIs" priority="1" dxfId="0" operator="between" stopIfTrue="1">
      <formula>200</formula>
      <formula>300</formula>
    </cfRule>
  </conditionalFormatting>
  <conditionalFormatting sqref="AO4:AO21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Lembit</cp:lastModifiedBy>
  <dcterms:created xsi:type="dcterms:W3CDTF">2007-08-24T10:54:48Z</dcterms:created>
  <dcterms:modified xsi:type="dcterms:W3CDTF">2007-09-03T06:11:51Z</dcterms:modified>
  <cp:category/>
  <cp:version/>
  <cp:contentType/>
  <cp:contentStatus/>
</cp:coreProperties>
</file>